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<sst xmlns="http://schemas.openxmlformats.org/spreadsheetml/2006/main" count="27" uniqueCount="27">
  <si>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</si>
  <si>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RSS034</t>
  </si>
  <si>
    <t xml:space="preserve">m²</t>
  </si>
  <si>
    <t xml:space="preserve">Pavimento vinílico homogéneo, anti-deslizante, em rolo.</t>
  </si>
  <si>
    <r>
      <rPr>
        <sz val="8.25"/>
        <color rgb="FF000000"/>
        <rFont val="Arial"/>
        <family val="2"/>
      </rPr>
      <t xml:space="preserve">Pavimento vinílico homogéneo, modelo Contour Anti-deslizante "DLW FLOORING", de 2,0 mm de espessura, com tratamento de protecção superficial PUR, cor Silver, fornecido em rolos de 183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</si>
  <si>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</si>
  <si>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</si>
  <si>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</si>
  <si>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</si>
  <si>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</si>
  <si>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</si>
  <si>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</si>
  <si>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</si>
  <si>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</si>
  <si>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mt18pha010u</t>
  </si>
  <si>
    <t xml:space="preserve">m²</t>
  </si>
  <si>
    <t xml:space="preserve">Lâmina homogénea de PVC, anti-deslizante de PVC, modelo Contour Anti-deslizante, "DLW FLOORING", de 2 mm de espessura, com tratamento de protecção superficial PUR, cor Silver; fornecida em rolos de 183 cm de largura; peso total: 2900 g/m²; classificação ao uso, segundo EN ISO 10874: classe 23 para uso doméstico; classe 34 para uso comercial; classe 43 para uso industrial; redução dos sons de percussão 3 dB, segundo NP EN ISO 10140; resistência ao fogo Bfl-s1, segundo NP EN 13501-1; resistência ao deslizamento maior que 45 segundo ENV 12633.</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</si>
  <si>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</si>
  <si>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</si>
  <si>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</si>
  <si>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</si>
  <si>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</si>
  <si>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</si>
  <si>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</si>
  <si>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</si>
  <si>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16,35€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</si>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</sst>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87.00" thickBot="1" customHeight="1">
      <c r="A10" s="14" t="s">
        <v>14</v>
      </c>
      <c r="B10" s="14"/>
      <c r="C10" s="15" t="s">
        <v>15</v>
      </c>
      <c r="D10" s="15"/>
      <c r="E10" s="14" t="s">
        <v>16</v>
      </c>
      <c r="F10" s="16">
        <v>1.050000</v>
      </c>
      <c r="G10" s="17">
        <v>30.680000</v>
      </c>
      <c r="H10" s="17">
        <f ca="1">ROUND(INDIRECT(ADDRESS(ROW()+(0), COLUMN()+(-2), 1))*INDIRECT(ADDRESS(ROW()+(0), COLUMN()+(-1), 1)), 2)</f>
        <v>32.210000</v>
      </c>
    </row>
    <row r="11" spans="1:8" ht="13.50" thickBot="1" customHeight="1">
      <c r="A11" s="14" t="s">
        <v>17</v>
      </c>
      <c r="B11" s="14"/>
      <c r="C11" s="15" t="s">
        <v>18</v>
      </c>
      <c r="D11" s="15"/>
      <c r="E11" s="14" t="s">
        <v>19</v>
      </c>
      <c r="F11" s="16">
        <v>0.216000</v>
      </c>
      <c r="G11" s="17">
        <v>17.190000</v>
      </c>
      <c r="H11" s="17">
        <f ca="1">ROUND(INDIRECT(ADDRESS(ROW()+(0), COLUMN()+(-2), 1))*INDIRECT(ADDRESS(ROW()+(0), COLUMN()+(-1), 1)), 2)</f>
        <v>3.710000</v>
      </c>
    </row>
    <row r="12" spans="1:8" ht="13.50" thickBot="1" customHeight="1">
      <c r="A12" s="14" t="s">
        <v>20</v>
      </c>
      <c r="B12" s="14"/>
      <c r="C12" s="18" t="s">
        <v>21</v>
      </c>
      <c r="D12" s="18"/>
      <c r="E12" s="19" t="s">
        <v>22</v>
      </c>
      <c r="F12" s="20">
        <v>0.120000</v>
      </c>
      <c r="G12" s="21">
        <v>16.810000</v>
      </c>
      <c r="H12" s="21">
        <f ca="1">ROUND(INDIRECT(ADDRESS(ROW()+(0), COLUMN()+(-2), 1))*INDIRECT(ADDRESS(ROW()+(0), COLUMN()+(-1), 1)), 2)</f>
        <v>2.020000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39.100000</v>
      </c>
      <c r="H13" s="24">
        <f ca="1">ROUND(INDIRECT(ADDRESS(ROW()+(0), COLUMN()+(-2), 1))*INDIRECT(ADDRESS(ROW()+(0), COLUMN()+(-1), 1))/100, 2)</f>
        <v>0.780000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