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<sst xmlns="http://schemas.openxmlformats.org/spreadsheetml/2006/main" count="27" uniqueCount="27">
  <si>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</si>
  <si>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RSS040</t>
  </si>
  <si>
    <t xml:space="preserve">m²</t>
  </si>
  <si>
    <t xml:space="preserve">Pavimento vinílico heterogéneo, em rolo.</t>
  </si>
  <si>
    <r>
      <rPr>
        <sz val="8.25"/>
        <color rgb="FF000000"/>
        <rFont val="Arial"/>
        <family val="2"/>
      </rPr>
      <t xml:space="preserve">Pavimento vinílico heterogéneo, modelo Timberline PUR "DLW FLOORING", de 2,25 mm de espessura total, com camada de utilização de 0,7 mm de espessura, com tratamento de protecção superficial PUR, cor Cherry Medium, fornecido em rolos de 200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</si>
  <si>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</si>
  <si>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</si>
  <si>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</si>
  <si>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</si>
  <si>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</si>
  <si>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</si>
  <si>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</si>
  <si>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</si>
  <si>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</si>
  <si>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mt18pta010a</t>
  </si>
  <si>
    <t xml:space="preserve">m²</t>
  </si>
  <si>
    <t xml:space="preserve">Lâmina heterogénea de PVC, modelo Timberline PUR, "DLW FLOORING", de 2,25 mm de espessura total, com camada de utilização de 0,7 mm de espessura, com tratamento de protecção superficial PUR, cor Cherry Medium; fornecida em rolos de 200 cm de largura; peso total: 2800 g/m²; classificação ao uso, segundo EN ISO 10874: classe 23 para uso doméstico; classe 34 para uso comercial; classe 43 para uso industrial; redução dos sons de percussão 5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</si>
  <si>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</si>
  <si>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</si>
  <si>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</si>
  <si>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</si>
  <si>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</si>
  <si>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</si>
  <si>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</si>
  <si>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</si>
  <si>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11,32€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</si>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</sst>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87.00" thickBot="1" customHeight="1">
      <c r="A10" s="14" t="s">
        <v>14</v>
      </c>
      <c r="B10" s="14"/>
      <c r="C10" s="15" t="s">
        <v>15</v>
      </c>
      <c r="D10" s="15"/>
      <c r="E10" s="14" t="s">
        <v>16</v>
      </c>
      <c r="F10" s="16">
        <v>1.050000</v>
      </c>
      <c r="G10" s="17">
        <v>20.080000</v>
      </c>
      <c r="H10" s="17">
        <f ca="1">ROUND(INDIRECT(ADDRESS(ROW()+(0), COLUMN()+(-2), 1))*INDIRECT(ADDRESS(ROW()+(0), COLUMN()+(-1), 1)), 2)</f>
        <v>21.080000</v>
      </c>
    </row>
    <row r="11" spans="1:8" ht="13.50" thickBot="1" customHeight="1">
      <c r="A11" s="14" t="s">
        <v>17</v>
      </c>
      <c r="B11" s="14"/>
      <c r="C11" s="15" t="s">
        <v>18</v>
      </c>
      <c r="D11" s="15"/>
      <c r="E11" s="14" t="s">
        <v>19</v>
      </c>
      <c r="F11" s="16">
        <v>0.182000</v>
      </c>
      <c r="G11" s="17">
        <v>17.190000</v>
      </c>
      <c r="H11" s="17">
        <f ca="1">ROUND(INDIRECT(ADDRESS(ROW()+(0), COLUMN()+(-2), 1))*INDIRECT(ADDRESS(ROW()+(0), COLUMN()+(-1), 1)), 2)</f>
        <v>3.130000</v>
      </c>
    </row>
    <row r="12" spans="1:8" ht="13.50" thickBot="1" customHeight="1">
      <c r="A12" s="14" t="s">
        <v>20</v>
      </c>
      <c r="B12" s="14"/>
      <c r="C12" s="18" t="s">
        <v>21</v>
      </c>
      <c r="D12" s="18"/>
      <c r="E12" s="19" t="s">
        <v>22</v>
      </c>
      <c r="F12" s="20">
        <v>0.101000</v>
      </c>
      <c r="G12" s="21">
        <v>16.810000</v>
      </c>
      <c r="H12" s="21">
        <f ca="1">ROUND(INDIRECT(ADDRESS(ROW()+(0), COLUMN()+(-2), 1))*INDIRECT(ADDRESS(ROW()+(0), COLUMN()+(-1), 1)), 2)</f>
        <v>1.700000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27.070000</v>
      </c>
      <c r="H13" s="24">
        <f ca="1">ROUND(INDIRECT(ADDRESS(ROW()+(0), COLUMN()+(-2), 1))*INDIRECT(ADDRESS(ROW()+(0), COLUMN()+(-1), 1))/100, 2)</f>
        <v>0.540000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27.610000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