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<sst xmlns="http://schemas.openxmlformats.org/spreadsheetml/2006/main" count="27" uniqueCount="27">
  <si>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</si>
  <si>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RSS034</t>
  </si>
  <si>
    <t xml:space="preserve">m²</t>
  </si>
  <si>
    <t xml:space="preserve">Pavimento vinílico homogéneo, anti-deslizante, em rolo.</t>
  </si>
  <si>
    <r>
      <rPr>
        <sz val="8.25"/>
        <color rgb="FF000000"/>
        <rFont val="Arial"/>
        <family val="2"/>
      </rPr>
      <t xml:space="preserve">Pavimento vinílico homogéneo, modelo Contour Anti-deslizante "DLW FLOORING", de 2,0 mm de espessura, com tratamento de protecção superficial PUR, cor Silver, fornecido em rolos de 183 cm de largura, instalado sobre base suporte (não incluída neste preço) e fixado com adesivo de contacto.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</si>
  <si>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</si>
  <si>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</si>
  <si>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</si>
  <si>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</si>
  <si>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</si>
  <si>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</si>
  <si>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</si>
  <si>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</si>
  <si>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</si>
  <si>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mt18pha010u</t>
  </si>
  <si>
    <t xml:space="preserve">m²</t>
  </si>
  <si>
    <t xml:space="preserve">Lâmina homogénea de PVC, anti-deslizante de PVC, modelo Contour Anti-deslizante, "DLW FLOORING", de 2 mm de espessura, com tratamento de protecção superficial PUR, cor Silver; fornecida em rolos de 183 cm de largura; peso total: 2900 g/m²; classificação ao uso, segundo EN ISO 10874: classe 23 para uso doméstico; classe 34 para uso comercial; classe 43 para uso industrial; redução dos sons de percussão 3 dB, segundo NP EN ISO 10140; resistência ao fogo Bfl-s1, segundo NP EN 13501-1; resistência ao deslizamento maior que 45 segundo ENV 12633.</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</si>
  <si>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</si>
  <si>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</si>
  <si>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</si>
  <si>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</si>
  <si>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</si>
  <si>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</si>
  <si>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</si>
  <si>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</si>
  <si>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15,97€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</si>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</sst>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65.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0.250000</v>
      </c>
      <c r="G9" s="13">
        <v>4.620000</v>
      </c>
      <c r="H9" s="13">
        <f ca="1">ROUND(INDIRECT(ADDRESS(ROW()+(0), COLUMN()+(-2), 1))*INDIRECT(ADDRESS(ROW()+(0), COLUMN()+(-1), 1)), 2)</f>
        <v>1.160000</v>
      </c>
    </row>
    <row r="10" spans="1:8" ht="87.00" thickBot="1" customHeight="1">
      <c r="A10" s="14" t="s">
        <v>14</v>
      </c>
      <c r="B10" s="14"/>
      <c r="C10" s="15" t="s">
        <v>15</v>
      </c>
      <c r="D10" s="15"/>
      <c r="E10" s="14" t="s">
        <v>16</v>
      </c>
      <c r="F10" s="16">
        <v>1.050000</v>
      </c>
      <c r="G10" s="17">
        <v>30.680000</v>
      </c>
      <c r="H10" s="17">
        <f ca="1">ROUND(INDIRECT(ADDRESS(ROW()+(0), COLUMN()+(-2), 1))*INDIRECT(ADDRESS(ROW()+(0), COLUMN()+(-1), 1)), 2)</f>
        <v>32.210000</v>
      </c>
    </row>
    <row r="11" spans="1:8" ht="13.50" thickBot="1" customHeight="1">
      <c r="A11" s="14" t="s">
        <v>17</v>
      </c>
      <c r="B11" s="14"/>
      <c r="C11" s="15" t="s">
        <v>18</v>
      </c>
      <c r="D11" s="15"/>
      <c r="E11" s="14" t="s">
        <v>19</v>
      </c>
      <c r="F11" s="16">
        <v>0.182000</v>
      </c>
      <c r="G11" s="17">
        <v>17.190000</v>
      </c>
      <c r="H11" s="17">
        <f ca="1">ROUND(INDIRECT(ADDRESS(ROW()+(0), COLUMN()+(-2), 1))*INDIRECT(ADDRESS(ROW()+(0), COLUMN()+(-1), 1)), 2)</f>
        <v>3.130000</v>
      </c>
    </row>
    <row r="12" spans="1:8" ht="13.50" thickBot="1" customHeight="1">
      <c r="A12" s="14" t="s">
        <v>20</v>
      </c>
      <c r="B12" s="14"/>
      <c r="C12" s="18" t="s">
        <v>21</v>
      </c>
      <c r="D12" s="18"/>
      <c r="E12" s="19" t="s">
        <v>22</v>
      </c>
      <c r="F12" s="20">
        <v>0.101000</v>
      </c>
      <c r="G12" s="21">
        <v>16.810000</v>
      </c>
      <c r="H12" s="21">
        <f ca="1">ROUND(INDIRECT(ADDRESS(ROW()+(0), COLUMN()+(-2), 1))*INDIRECT(ADDRESS(ROW()+(0), COLUMN()+(-1), 1)), 2)</f>
        <v>1.700000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38.200000</v>
      </c>
      <c r="H13" s="24">
        <f ca="1">ROUND(INDIRECT(ADDRESS(ROW()+(0), COLUMN()+(-2), 1))*INDIRECT(ADDRESS(ROW()+(0), COLUMN()+(-1), 1))/100, 2)</f>
        <v>0.760000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38.960000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