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<sst xmlns="http://schemas.openxmlformats.org/spreadsheetml/2006/main" count="27" uniqueCount="27">
  <si>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</si>
  <si>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RSS032</t>
  </si>
  <si>
    <t xml:space="preserve">m²</t>
  </si>
  <si>
    <t xml:space="preserve">Pavimento vinílico homogéneo, condutor de electricidade estática, em rolo.</t>
  </si>
  <si>
    <r>
      <rPr>
        <sz val="8.25"/>
        <color rgb="FF000000"/>
        <rFont val="Arial"/>
        <family val="2"/>
      </rPr>
      <t xml:space="preserve">Pavimento vinílico homogéneo, condutor de electricidade estática, modelo Contour LG2 Conductive "DLW FLOORING", de 2,2 mm de espessura, com propriedades condutivas, cor Pacific, fornecido em rolos de 183 cm de largura, instalado sobre base suporte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</si>
  <si>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</si>
  <si>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</si>
  <si>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</si>
  <si>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</si>
  <si>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</si>
  <si>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</si>
  <si>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</si>
  <si>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</si>
  <si>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</si>
  <si>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mt18pha060a</t>
  </si>
  <si>
    <t xml:space="preserve">m²</t>
  </si>
  <si>
    <t xml:space="preserve">Lâmina homogénea de PVC, modelo Contour LG2 Conductive, "DLW FLOORING", de 2,2 mm de espessura, com uma camada condutora no seu dorso, que garante o seu constante nível de condutibilidade, cor Pacific; fornecida em rolos de 183 cm de largura; peso total: 3200 g/m²; classificação ao uso, segundo EN ISO 10874: classe 23 para uso doméstico; classe 34 para uso comercial; classe 43 para uso industrial; redução dos sons de percussão 3 dB, segundo NP EN ISO 10140; resistência ao fogo Bfl-s1,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</si>
  <si>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</si>
  <si>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</si>
  <si>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</si>
  <si>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</si>
  <si>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</si>
  <si>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</si>
  <si>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</si>
  <si>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</si>
  <si>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18,54€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</si>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</sst>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65.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0.250000</v>
      </c>
      <c r="G9" s="13">
        <v>4.620000</v>
      </c>
      <c r="H9" s="13">
        <f ca="1">ROUND(INDIRECT(ADDRESS(ROW()+(0), COLUMN()+(-2), 1))*INDIRECT(ADDRESS(ROW()+(0), COLUMN()+(-1), 1)), 2)</f>
        <v>1.160000</v>
      </c>
    </row>
    <row r="10" spans="1:8" ht="87.00" thickBot="1" customHeight="1">
      <c r="A10" s="14" t="s">
        <v>14</v>
      </c>
      <c r="B10" s="14"/>
      <c r="C10" s="15" t="s">
        <v>15</v>
      </c>
      <c r="D10" s="15"/>
      <c r="E10" s="14" t="s">
        <v>16</v>
      </c>
      <c r="F10" s="16">
        <v>1.050000</v>
      </c>
      <c r="G10" s="17">
        <v>36.520000</v>
      </c>
      <c r="H10" s="17">
        <f ca="1">ROUND(INDIRECT(ADDRESS(ROW()+(0), COLUMN()+(-2), 1))*INDIRECT(ADDRESS(ROW()+(0), COLUMN()+(-1), 1)), 2)</f>
        <v>38.350000</v>
      </c>
    </row>
    <row r="11" spans="1:8" ht="13.50" thickBot="1" customHeight="1">
      <c r="A11" s="14" t="s">
        <v>17</v>
      </c>
      <c r="B11" s="14"/>
      <c r="C11" s="15" t="s">
        <v>18</v>
      </c>
      <c r="D11" s="15"/>
      <c r="E11" s="14" t="s">
        <v>19</v>
      </c>
      <c r="F11" s="16">
        <v>0.182000</v>
      </c>
      <c r="G11" s="17">
        <v>17.190000</v>
      </c>
      <c r="H11" s="17">
        <f ca="1">ROUND(INDIRECT(ADDRESS(ROW()+(0), COLUMN()+(-2), 1))*INDIRECT(ADDRESS(ROW()+(0), COLUMN()+(-1), 1)), 2)</f>
        <v>3.130000</v>
      </c>
    </row>
    <row r="12" spans="1:8" ht="13.50" thickBot="1" customHeight="1">
      <c r="A12" s="14" t="s">
        <v>20</v>
      </c>
      <c r="B12" s="14"/>
      <c r="C12" s="18" t="s">
        <v>21</v>
      </c>
      <c r="D12" s="18"/>
      <c r="E12" s="19" t="s">
        <v>22</v>
      </c>
      <c r="F12" s="20">
        <v>0.101000</v>
      </c>
      <c r="G12" s="21">
        <v>16.810000</v>
      </c>
      <c r="H12" s="21">
        <f ca="1">ROUND(INDIRECT(ADDRESS(ROW()+(0), COLUMN()+(-2), 1))*INDIRECT(ADDRESS(ROW()+(0), COLUMN()+(-1), 1)), 2)</f>
        <v>1.700000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44.340000</v>
      </c>
      <c r="H13" s="24">
        <f ca="1">ROUND(INDIRECT(ADDRESS(ROW()+(0), COLUMN()+(-2), 1))*INDIRECT(ADDRESS(ROW()+(0), COLUMN()+(-1), 1))/100, 2)</f>
        <v>0.890000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45.230000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