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<sst xmlns="http://schemas.openxmlformats.org/spreadsheetml/2006/main" count="27" uniqueCount="27">
  <si>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</si>
  <si>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RSS025</t>
  </si>
  <si>
    <t xml:space="preserve">m²</t>
  </si>
  <si>
    <t xml:space="preserve">Pavimento de linóleo, acústico, em rolo.</t>
  </si>
  <si>
    <r>
      <rPr>
        <sz val="8.25"/>
        <color rgb="FF000000"/>
        <rFont val="Arial"/>
        <family val="2"/>
      </rPr>
      <t xml:space="preserve">Pavimento de linóleo, acústico, modelo Colorette Acoustic Plus "DLW FLOORING", de 4,0 mm de espessura, com tratamento antiestático, acabamento com manchas, cor Stone Grey, fornecido em rolos de 200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</si>
  <si>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</si>
  <si>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</si>
  <si>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</si>
  <si>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</si>
  <si>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</si>
  <si>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</si>
  <si>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</si>
  <si>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</si>
  <si>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</si>
  <si>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mt18pla070a</t>
  </si>
  <si>
    <t xml:space="preserve">m²</t>
  </si>
  <si>
    <t xml:space="preserve">Lâmina homogénea de linóleo, modelo Colorette Acoustic Plus "DLW FLOORING", de 4 mm de espessura, com tratamento antiestático, obtida através de processo de calandragem e compactação de farinhas de cortiça e madeira, óleo de linhaça, resinas e pigmentos naturais, e revestida pela sua face inferior com uma tela de espuma de poliuretano, de 1,5 mm de espessura; acabamento com manchas, cor Stone Grey; fornecida em rolos de 200 cm de largura; peso total: 3500 g/m²; classificação ao uso, segundo EN ISO 10874: classe 23 para uso doméstico; classe 34 para uso comercial; classe 42 para uso industrial; redução dos sons de percussão 17 dB, segundo NP EN ISO 10140; resistência ao fogo Cfl-s1,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</si>
  <si>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</si>
  <si>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</si>
  <si>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</si>
  <si>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</si>
  <si>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</si>
  <si>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</si>
  <si>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</si>
  <si>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</si>
  <si>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16,38€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</si>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</sst>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118.50" thickBot="1" customHeight="1">
      <c r="A10" s="14" t="s">
        <v>14</v>
      </c>
      <c r="B10" s="14"/>
      <c r="C10" s="15" t="s">
        <v>15</v>
      </c>
      <c r="D10" s="15"/>
      <c r="E10" s="14" t="s">
        <v>16</v>
      </c>
      <c r="F10" s="16">
        <v>1.050000</v>
      </c>
      <c r="G10" s="17">
        <v>31.600000</v>
      </c>
      <c r="H10" s="17">
        <f ca="1">ROUND(INDIRECT(ADDRESS(ROW()+(0), COLUMN()+(-2), 1))*INDIRECT(ADDRESS(ROW()+(0), COLUMN()+(-1), 1)), 2)</f>
        <v>33.180000</v>
      </c>
    </row>
    <row r="11" spans="1:8" ht="13.50" thickBot="1" customHeight="1">
      <c r="A11" s="14" t="s">
        <v>17</v>
      </c>
      <c r="B11" s="14"/>
      <c r="C11" s="15" t="s">
        <v>18</v>
      </c>
      <c r="D11" s="15"/>
      <c r="E11" s="14" t="s">
        <v>19</v>
      </c>
      <c r="F11" s="16">
        <v>0.182000</v>
      </c>
      <c r="G11" s="17">
        <v>17.190000</v>
      </c>
      <c r="H11" s="17">
        <f ca="1">ROUND(INDIRECT(ADDRESS(ROW()+(0), COLUMN()+(-2), 1))*INDIRECT(ADDRESS(ROW()+(0), COLUMN()+(-1), 1)), 2)</f>
        <v>3.130000</v>
      </c>
    </row>
    <row r="12" spans="1:8" ht="13.50" thickBot="1" customHeight="1">
      <c r="A12" s="14" t="s">
        <v>20</v>
      </c>
      <c r="B12" s="14"/>
      <c r="C12" s="18" t="s">
        <v>21</v>
      </c>
      <c r="D12" s="18"/>
      <c r="E12" s="19" t="s">
        <v>22</v>
      </c>
      <c r="F12" s="20">
        <v>0.101000</v>
      </c>
      <c r="G12" s="21">
        <v>16.810000</v>
      </c>
      <c r="H12" s="21">
        <f ca="1">ROUND(INDIRECT(ADDRESS(ROW()+(0), COLUMN()+(-2), 1))*INDIRECT(ADDRESS(ROW()+(0), COLUMN()+(-1), 1)), 2)</f>
        <v>1.700000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39.170000</v>
      </c>
      <c r="H13" s="24">
        <f ca="1">ROUND(INDIRECT(ADDRESS(ROW()+(0), COLUMN()+(-2), 1))*INDIRECT(ADDRESS(ROW()+(0), COLUMN()+(-1), 1))/100, 2)</f>
        <v>0.780000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39.950000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